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82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'Tabelle1'!$B$1:$N$51</definedName>
  </definedNames>
  <calcPr fullCalcOnLoad="1"/>
</workbook>
</file>

<file path=xl/sharedStrings.xml><?xml version="1.0" encoding="utf-8"?>
<sst xmlns="http://schemas.openxmlformats.org/spreadsheetml/2006/main" count="141" uniqueCount="74">
  <si>
    <t>Gruppe A</t>
  </si>
  <si>
    <t>Gruppe B</t>
  </si>
  <si>
    <t xml:space="preserve"> </t>
  </si>
  <si>
    <t>DG</t>
  </si>
  <si>
    <t>SR</t>
  </si>
  <si>
    <t>-</t>
  </si>
  <si>
    <t>:</t>
  </si>
  <si>
    <t>Tabelle A</t>
  </si>
  <si>
    <t>Tabelle B</t>
  </si>
  <si>
    <t>1.</t>
  </si>
  <si>
    <t>1. Gr. B</t>
  </si>
  <si>
    <t>2.</t>
  </si>
  <si>
    <t>2. Gr. A</t>
  </si>
  <si>
    <t>2. Gr. B</t>
  </si>
  <si>
    <t>3.</t>
  </si>
  <si>
    <t>3. Gr. A</t>
  </si>
  <si>
    <t>3. Gr. B</t>
  </si>
  <si>
    <t>4.</t>
  </si>
  <si>
    <t>4. Gr. A</t>
  </si>
  <si>
    <t>4. Gr. B</t>
  </si>
  <si>
    <t>5.</t>
  </si>
  <si>
    <t>5. Gr. A</t>
  </si>
  <si>
    <t>5. Gr. B</t>
  </si>
  <si>
    <t xml:space="preserve"> - </t>
  </si>
  <si>
    <t>Spiel um Platz 5</t>
  </si>
  <si>
    <t>Spiel um Platz 3</t>
  </si>
  <si>
    <t>Endspiel</t>
  </si>
  <si>
    <t>Sieger HF1</t>
  </si>
  <si>
    <t>Sieger HF2</t>
  </si>
  <si>
    <t>6.</t>
  </si>
  <si>
    <t>Schulsporthalle</t>
  </si>
  <si>
    <t>Wettkampfhalle</t>
  </si>
  <si>
    <t>7.</t>
  </si>
  <si>
    <t>Halbfinale 1</t>
  </si>
  <si>
    <t>Halbfinale 2</t>
  </si>
  <si>
    <t>Vorrunde: zwei Sätze.</t>
  </si>
  <si>
    <t xml:space="preserve">Ab Zwischenrunde: zwei Gewinnsätze, der entscheidende dritte Satz geht bis drei Gutpunkte. </t>
  </si>
  <si>
    <t>Bei Punktgleichheit gilt der direkte Vergleich unter den punktgleichen Mannschaften, danach die Balldifferenz unter</t>
  </si>
  <si>
    <t>den punktgleichen Mannschaften, danach die Balldifferenz aus allen Spielen.</t>
  </si>
  <si>
    <t xml:space="preserve">DREIKÖNIGSTURNIER * 2020 * Hallenfaustball
 U14 männlich / weiblich          Sonntag  05.01.2020   Beginn 9:30 Uhr  </t>
  </si>
  <si>
    <t>TV Unterhaugstett</t>
  </si>
  <si>
    <t xml:space="preserve">TSV Dennach </t>
  </si>
  <si>
    <t>TV Stammheim</t>
  </si>
  <si>
    <t>TSV Karlsdorf w</t>
  </si>
  <si>
    <t>TV Bretten w</t>
  </si>
  <si>
    <t xml:space="preserve">TV Waibstadt </t>
  </si>
  <si>
    <t xml:space="preserve">TG Offenbach </t>
  </si>
  <si>
    <t xml:space="preserve">TSV Kleinvillars </t>
  </si>
  <si>
    <t xml:space="preserve">TV Bretten </t>
  </si>
  <si>
    <t>TV Öschelbronn w</t>
  </si>
  <si>
    <t xml:space="preserve">1. Gr. A </t>
  </si>
  <si>
    <t xml:space="preserve">1. Gr. A m </t>
  </si>
  <si>
    <t xml:space="preserve">2. Gr. B m </t>
  </si>
  <si>
    <t xml:space="preserve">1. Gr. B m </t>
  </si>
  <si>
    <t xml:space="preserve">2. Gr. A m </t>
  </si>
  <si>
    <t xml:space="preserve">Quali weiblich </t>
  </si>
  <si>
    <t>2. Gr A w</t>
  </si>
  <si>
    <t xml:space="preserve">3. Gr. A m </t>
  </si>
  <si>
    <t xml:space="preserve">3. Gr. B m </t>
  </si>
  <si>
    <t>1. Gr A w</t>
  </si>
  <si>
    <t xml:space="preserve">3. Gr A m </t>
  </si>
  <si>
    <t xml:space="preserve">3. Gr B m </t>
  </si>
  <si>
    <t>4. Gr. B m</t>
  </si>
  <si>
    <t xml:space="preserve">Finale weiblich </t>
  </si>
  <si>
    <t>1. Gr. A w</t>
  </si>
  <si>
    <t>Verlierer HF 1</t>
  </si>
  <si>
    <t xml:space="preserve">Verlierer HF 2 </t>
  </si>
  <si>
    <t>Verlierer Spiel um 5</t>
  </si>
  <si>
    <t>Sieger Spiel um 5</t>
  </si>
  <si>
    <t>Verlierer Quali w</t>
  </si>
  <si>
    <t>Sieger Quali w</t>
  </si>
  <si>
    <t>U 14 m</t>
  </si>
  <si>
    <t>Rangfolge</t>
  </si>
  <si>
    <t>U 14 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</si>
</sst>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80" workbookViewId="0" topLeftCell="A13">
      <selection activeCell="R11" sqref="R11"/>
    </sheetView>
  </sheetViews>
  <sheetFormatPr defaultColWidth="11.421875" defaultRowHeight="12.75"/>
  <cols>
    <col min="1" max="2" width="4.140625" style="3" customWidth="1"/>
    <col min="3" max="3" width="18.421875" style="3" customWidth="1"/>
    <col min="4" max="4" width="3.140625" style="4" customWidth="1"/>
    <col min="5" max="5" width="18.421875" style="3" bestFit="1" customWidth="1"/>
    <col min="6" max="6" width="9.421875" style="3" customWidth="1"/>
    <col min="7" max="7" width="18.7109375" style="3" customWidth="1"/>
    <col min="8" max="8" width="4.421875" style="3" customWidth="1"/>
    <col min="9" max="9" width="4.00390625" style="3" customWidth="1"/>
    <col min="10" max="10" width="20.421875" style="3" customWidth="1"/>
    <col min="11" max="11" width="3.421875" style="3" customWidth="1"/>
    <col min="12" max="12" width="20.8515625" style="3" customWidth="1"/>
    <col min="13" max="13" width="9.00390625" style="3" customWidth="1"/>
    <col min="14" max="14" width="21.00390625" style="3" customWidth="1"/>
    <col min="15" max="16384" width="11.421875" style="3" customWidth="1"/>
  </cols>
  <sheetData>
    <row r="1" spans="2:14" s="1" customFormat="1" ht="45" customHeight="1" thickBot="1">
      <c r="B1" s="40" t="s">
        <v>39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="1" customFormat="1" ht="15">
      <c r="D2" s="2"/>
    </row>
    <row r="3" spans="3:10" ht="15">
      <c r="C3" s="1" t="s">
        <v>0</v>
      </c>
      <c r="J3" s="1" t="s">
        <v>1</v>
      </c>
    </row>
    <row r="4" spans="3:10" ht="14.25">
      <c r="C4" s="5" t="s">
        <v>41</v>
      </c>
      <c r="J4" s="5" t="s">
        <v>40</v>
      </c>
    </row>
    <row r="5" spans="3:10" ht="14.25">
      <c r="C5" s="5" t="s">
        <v>42</v>
      </c>
      <c r="J5" s="5" t="s">
        <v>46</v>
      </c>
    </row>
    <row r="6" spans="3:10" ht="14.25">
      <c r="C6" s="5" t="s">
        <v>43</v>
      </c>
      <c r="J6" s="5" t="s">
        <v>47</v>
      </c>
    </row>
    <row r="7" spans="3:10" ht="14.25">
      <c r="C7" s="5" t="s">
        <v>44</v>
      </c>
      <c r="J7" s="5" t="s">
        <v>48</v>
      </c>
    </row>
    <row r="8" spans="3:10" ht="14.25">
      <c r="C8" s="5" t="s">
        <v>45</v>
      </c>
      <c r="J8" s="5" t="s">
        <v>49</v>
      </c>
    </row>
    <row r="9" spans="3:10" ht="14.25">
      <c r="C9" s="5"/>
      <c r="E9" s="3" t="s">
        <v>2</v>
      </c>
      <c r="J9" s="5"/>
    </row>
    <row r="10" spans="1:14" s="1" customFormat="1" ht="15">
      <c r="A10" s="20"/>
      <c r="B10" s="33" t="s">
        <v>3</v>
      </c>
      <c r="C10" s="39" t="s">
        <v>31</v>
      </c>
      <c r="D10" s="39"/>
      <c r="E10" s="39"/>
      <c r="F10" s="6"/>
      <c r="G10" s="6" t="s">
        <v>4</v>
      </c>
      <c r="I10" s="6" t="s">
        <v>3</v>
      </c>
      <c r="J10" s="39" t="s">
        <v>30</v>
      </c>
      <c r="K10" s="39"/>
      <c r="L10" s="39"/>
      <c r="M10" s="7"/>
      <c r="N10" s="8" t="s">
        <v>4</v>
      </c>
    </row>
    <row r="11" spans="1:14" ht="14.25">
      <c r="A11" s="19"/>
      <c r="B11" s="34">
        <v>1</v>
      </c>
      <c r="C11" s="10" t="str">
        <f>$C$4</f>
        <v>TSV Dennach </v>
      </c>
      <c r="D11" s="11" t="s">
        <v>5</v>
      </c>
      <c r="E11" s="10" t="str">
        <f>$C$5</f>
        <v>TV Stammheim</v>
      </c>
      <c r="F11" s="12" t="s">
        <v>6</v>
      </c>
      <c r="G11" s="10" t="str">
        <f>C8</f>
        <v>TV Waibstadt </v>
      </c>
      <c r="I11" s="9">
        <v>1</v>
      </c>
      <c r="J11" s="10" t="str">
        <f>$J$4</f>
        <v>TV Unterhaugstett</v>
      </c>
      <c r="K11" s="12" t="s">
        <v>5</v>
      </c>
      <c r="L11" s="10" t="str">
        <f>$J$5</f>
        <v>TG Offenbach </v>
      </c>
      <c r="M11" s="13" t="s">
        <v>6</v>
      </c>
      <c r="N11" s="14" t="str">
        <f>J8</f>
        <v>TV Öschelbronn w</v>
      </c>
    </row>
    <row r="12" spans="1:14" ht="14.25">
      <c r="A12" s="19"/>
      <c r="B12" s="34">
        <v>2</v>
      </c>
      <c r="C12" s="10" t="str">
        <f>C6</f>
        <v>TSV Karlsdorf w</v>
      </c>
      <c r="D12" s="15" t="s">
        <v>5</v>
      </c>
      <c r="E12" s="10" t="str">
        <f>C7</f>
        <v>TV Bretten w</v>
      </c>
      <c r="F12" s="12" t="s">
        <v>6</v>
      </c>
      <c r="G12" s="10" t="str">
        <f>C5</f>
        <v>TV Stammheim</v>
      </c>
      <c r="I12" s="9">
        <v>2</v>
      </c>
      <c r="J12" s="10" t="str">
        <f>J6</f>
        <v>TSV Kleinvillars </v>
      </c>
      <c r="K12" s="12" t="s">
        <v>5</v>
      </c>
      <c r="L12" s="10" t="str">
        <f>J7</f>
        <v>TV Bretten </v>
      </c>
      <c r="M12" s="13" t="s">
        <v>6</v>
      </c>
      <c r="N12" s="14" t="str">
        <f>J5</f>
        <v>TG Offenbach </v>
      </c>
    </row>
    <row r="13" spans="1:14" ht="14.25">
      <c r="A13" s="19"/>
      <c r="B13" s="34">
        <v>3</v>
      </c>
      <c r="C13" s="10" t="str">
        <f>C4</f>
        <v>TSV Dennach </v>
      </c>
      <c r="D13" s="15" t="s">
        <v>5</v>
      </c>
      <c r="E13" s="10" t="str">
        <f>C8</f>
        <v>TV Waibstadt </v>
      </c>
      <c r="F13" s="12" t="s">
        <v>6</v>
      </c>
      <c r="G13" s="10" t="str">
        <f>C7</f>
        <v>TV Bretten w</v>
      </c>
      <c r="I13" s="9">
        <v>3</v>
      </c>
      <c r="J13" s="10" t="str">
        <f>J4</f>
        <v>TV Unterhaugstett</v>
      </c>
      <c r="K13" s="12" t="s">
        <v>5</v>
      </c>
      <c r="L13" s="10" t="str">
        <f>J8</f>
        <v>TV Öschelbronn w</v>
      </c>
      <c r="M13" s="13" t="s">
        <v>6</v>
      </c>
      <c r="N13" s="14" t="str">
        <f>J7</f>
        <v>TV Bretten </v>
      </c>
    </row>
    <row r="14" spans="1:14" ht="14.25">
      <c r="A14" s="19"/>
      <c r="B14" s="34">
        <v>4</v>
      </c>
      <c r="C14" s="10" t="str">
        <f>C5</f>
        <v>TV Stammheim</v>
      </c>
      <c r="D14" s="15" t="s">
        <v>5</v>
      </c>
      <c r="E14" s="10" t="str">
        <f>C6</f>
        <v>TSV Karlsdorf w</v>
      </c>
      <c r="F14" s="12" t="s">
        <v>6</v>
      </c>
      <c r="G14" s="10" t="str">
        <f>C4</f>
        <v>TSV Dennach </v>
      </c>
      <c r="I14" s="9">
        <v>4</v>
      </c>
      <c r="J14" s="10" t="str">
        <f>J5</f>
        <v>TG Offenbach </v>
      </c>
      <c r="K14" s="12" t="s">
        <v>5</v>
      </c>
      <c r="L14" s="10" t="str">
        <f>J6</f>
        <v>TSV Kleinvillars </v>
      </c>
      <c r="M14" s="13" t="s">
        <v>6</v>
      </c>
      <c r="N14" s="14" t="str">
        <f>J4</f>
        <v>TV Unterhaugstett</v>
      </c>
    </row>
    <row r="15" spans="1:14" ht="14.25">
      <c r="A15" s="19"/>
      <c r="B15" s="34">
        <v>5</v>
      </c>
      <c r="C15" s="10" t="str">
        <f>C7</f>
        <v>TV Bretten w</v>
      </c>
      <c r="D15" s="15" t="s">
        <v>5</v>
      </c>
      <c r="E15" s="10" t="str">
        <f>C8</f>
        <v>TV Waibstadt </v>
      </c>
      <c r="F15" s="12" t="s">
        <v>6</v>
      </c>
      <c r="G15" s="10" t="str">
        <f>C6</f>
        <v>TSV Karlsdorf w</v>
      </c>
      <c r="I15" s="9">
        <v>5</v>
      </c>
      <c r="J15" s="10" t="str">
        <f>J7</f>
        <v>TV Bretten </v>
      </c>
      <c r="K15" s="12" t="s">
        <v>5</v>
      </c>
      <c r="L15" s="10" t="str">
        <f>J8</f>
        <v>TV Öschelbronn w</v>
      </c>
      <c r="M15" s="13" t="s">
        <v>6</v>
      </c>
      <c r="N15" s="14" t="str">
        <f>J6</f>
        <v>TSV Kleinvillars </v>
      </c>
    </row>
    <row r="16" spans="1:14" ht="14.25">
      <c r="A16" s="19"/>
      <c r="B16" s="34"/>
      <c r="C16" s="10"/>
      <c r="D16" s="15"/>
      <c r="E16" s="10"/>
      <c r="F16" s="12"/>
      <c r="G16" s="10"/>
      <c r="I16" s="9"/>
      <c r="J16" s="10"/>
      <c r="K16" s="12"/>
      <c r="L16" s="10"/>
      <c r="M16" s="13"/>
      <c r="N16" s="14"/>
    </row>
    <row r="17" spans="1:14" ht="15">
      <c r="A17" s="19"/>
      <c r="B17" s="34"/>
      <c r="C17" s="39" t="s">
        <v>30</v>
      </c>
      <c r="D17" s="39"/>
      <c r="E17" s="39"/>
      <c r="F17" s="12"/>
      <c r="G17" s="10"/>
      <c r="I17" s="9"/>
      <c r="J17" s="39" t="s">
        <v>31</v>
      </c>
      <c r="K17" s="39"/>
      <c r="L17" s="39"/>
      <c r="M17" s="13"/>
      <c r="N17" s="14"/>
    </row>
    <row r="18" spans="1:14" ht="14.25">
      <c r="A18" s="19"/>
      <c r="B18" s="34">
        <v>6</v>
      </c>
      <c r="C18" s="10" t="str">
        <f>C11</f>
        <v>TSV Dennach </v>
      </c>
      <c r="D18" s="15" t="s">
        <v>5</v>
      </c>
      <c r="E18" s="10" t="str">
        <f>C6</f>
        <v>TSV Karlsdorf w</v>
      </c>
      <c r="F18" s="12" t="s">
        <v>6</v>
      </c>
      <c r="G18" s="10" t="str">
        <f>C7</f>
        <v>TV Bretten w</v>
      </c>
      <c r="I18" s="9">
        <v>6</v>
      </c>
      <c r="J18" s="10" t="str">
        <f>J4</f>
        <v>TV Unterhaugstett</v>
      </c>
      <c r="K18" s="12" t="s">
        <v>5</v>
      </c>
      <c r="L18" s="10" t="str">
        <f>J6</f>
        <v>TSV Kleinvillars </v>
      </c>
      <c r="M18" s="13" t="s">
        <v>6</v>
      </c>
      <c r="N18" s="14" t="str">
        <f>J7</f>
        <v>TV Bretten </v>
      </c>
    </row>
    <row r="19" spans="1:14" ht="14.25">
      <c r="A19" s="19"/>
      <c r="B19" s="34">
        <v>7</v>
      </c>
      <c r="C19" s="10" t="str">
        <f>C5</f>
        <v>TV Stammheim</v>
      </c>
      <c r="D19" s="15" t="s">
        <v>5</v>
      </c>
      <c r="E19" s="10" t="str">
        <f>C8</f>
        <v>TV Waibstadt </v>
      </c>
      <c r="F19" s="12" t="s">
        <v>6</v>
      </c>
      <c r="G19" s="10" t="str">
        <f>C6</f>
        <v>TSV Karlsdorf w</v>
      </c>
      <c r="I19" s="9">
        <v>7</v>
      </c>
      <c r="J19" s="10" t="str">
        <f>J5</f>
        <v>TG Offenbach </v>
      </c>
      <c r="K19" s="12" t="s">
        <v>5</v>
      </c>
      <c r="L19" s="10" t="str">
        <f>J8</f>
        <v>TV Öschelbronn w</v>
      </c>
      <c r="M19" s="13" t="s">
        <v>6</v>
      </c>
      <c r="N19" s="14" t="str">
        <f>J6</f>
        <v>TSV Kleinvillars </v>
      </c>
    </row>
    <row r="20" spans="1:14" ht="14.25">
      <c r="A20" s="19"/>
      <c r="B20" s="34">
        <v>8</v>
      </c>
      <c r="C20" s="10" t="str">
        <f>C4</f>
        <v>TSV Dennach </v>
      </c>
      <c r="D20" s="15" t="s">
        <v>5</v>
      </c>
      <c r="E20" s="10" t="str">
        <f>C7</f>
        <v>TV Bretten w</v>
      </c>
      <c r="F20" s="12" t="s">
        <v>6</v>
      </c>
      <c r="G20" s="10" t="str">
        <f>C5</f>
        <v>TV Stammheim</v>
      </c>
      <c r="I20" s="9">
        <v>8</v>
      </c>
      <c r="J20" s="10" t="str">
        <f>J4</f>
        <v>TV Unterhaugstett</v>
      </c>
      <c r="K20" s="12" t="s">
        <v>5</v>
      </c>
      <c r="L20" s="10" t="str">
        <f>J7</f>
        <v>TV Bretten </v>
      </c>
      <c r="M20" s="13" t="s">
        <v>6</v>
      </c>
      <c r="N20" s="14" t="str">
        <f>J5</f>
        <v>TG Offenbach </v>
      </c>
    </row>
    <row r="21" spans="1:14" ht="14.25">
      <c r="A21" s="19"/>
      <c r="B21" s="34">
        <v>9</v>
      </c>
      <c r="C21" s="10" t="str">
        <f>C6</f>
        <v>TSV Karlsdorf w</v>
      </c>
      <c r="D21" s="15" t="s">
        <v>5</v>
      </c>
      <c r="E21" s="10" t="str">
        <f>C8</f>
        <v>TV Waibstadt </v>
      </c>
      <c r="F21" s="12" t="s">
        <v>6</v>
      </c>
      <c r="G21" s="10" t="str">
        <f>C4</f>
        <v>TSV Dennach </v>
      </c>
      <c r="I21" s="9">
        <v>9</v>
      </c>
      <c r="J21" s="10" t="str">
        <f>J6</f>
        <v>TSV Kleinvillars </v>
      </c>
      <c r="K21" s="12" t="s">
        <v>5</v>
      </c>
      <c r="L21" s="10" t="str">
        <f>J8</f>
        <v>TV Öschelbronn w</v>
      </c>
      <c r="M21" s="13" t="s">
        <v>6</v>
      </c>
      <c r="N21" s="14" t="str">
        <f>J4</f>
        <v>TV Unterhaugstett</v>
      </c>
    </row>
    <row r="22" spans="1:14" ht="14.25">
      <c r="A22" s="19"/>
      <c r="B22" s="34">
        <v>10</v>
      </c>
      <c r="C22" s="10" t="str">
        <f>C5</f>
        <v>TV Stammheim</v>
      </c>
      <c r="D22" s="15" t="s">
        <v>5</v>
      </c>
      <c r="E22" s="10" t="str">
        <f>C7</f>
        <v>TV Bretten w</v>
      </c>
      <c r="F22" s="12" t="s">
        <v>6</v>
      </c>
      <c r="G22" s="10" t="str">
        <f>C8</f>
        <v>TV Waibstadt </v>
      </c>
      <c r="I22" s="9">
        <v>10</v>
      </c>
      <c r="J22" s="10" t="str">
        <f>J5</f>
        <v>TG Offenbach </v>
      </c>
      <c r="K22" s="12" t="s">
        <v>5</v>
      </c>
      <c r="L22" s="10" t="str">
        <f>J7</f>
        <v>TV Bretten </v>
      </c>
      <c r="M22" s="13" t="s">
        <v>6</v>
      </c>
      <c r="N22" s="14" t="str">
        <f>J8</f>
        <v>TV Öschelbronn w</v>
      </c>
    </row>
    <row r="23" spans="3:14" ht="14.25">
      <c r="C23" s="16"/>
      <c r="D23" s="17"/>
      <c r="E23" s="16"/>
      <c r="F23" s="18"/>
      <c r="G23" s="16"/>
      <c r="J23" s="16"/>
      <c r="K23" s="18"/>
      <c r="L23" s="16"/>
      <c r="M23" s="18"/>
      <c r="N23" s="16"/>
    </row>
    <row r="24" ht="14.25">
      <c r="M24" s="18"/>
    </row>
    <row r="25" spans="3:13" ht="15">
      <c r="C25" s="1" t="s">
        <v>7</v>
      </c>
      <c r="J25" s="1" t="s">
        <v>8</v>
      </c>
      <c r="M25" s="18"/>
    </row>
    <row r="26" spans="3:13" ht="14.25">
      <c r="C26" s="3" t="s">
        <v>50</v>
      </c>
      <c r="J26" s="3" t="s">
        <v>10</v>
      </c>
      <c r="M26" s="18"/>
    </row>
    <row r="27" spans="3:13" ht="14.25">
      <c r="C27" s="3" t="s">
        <v>12</v>
      </c>
      <c r="J27" s="3" t="s">
        <v>13</v>
      </c>
      <c r="M27" s="18"/>
    </row>
    <row r="28" spans="3:13" ht="14.25">
      <c r="C28" s="3" t="s">
        <v>15</v>
      </c>
      <c r="J28" s="3" t="s">
        <v>16</v>
      </c>
      <c r="M28" s="18"/>
    </row>
    <row r="29" spans="3:13" ht="14.25">
      <c r="C29" s="3" t="s">
        <v>18</v>
      </c>
      <c r="J29" s="3" t="s">
        <v>19</v>
      </c>
      <c r="M29" s="18"/>
    </row>
    <row r="30" spans="3:13" ht="14.25">
      <c r="C30" s="3" t="s">
        <v>21</v>
      </c>
      <c r="J30" s="3" t="s">
        <v>22</v>
      </c>
      <c r="M30" s="18"/>
    </row>
    <row r="31" spans="10:14" ht="14.25">
      <c r="J31" s="19"/>
      <c r="K31" s="19"/>
      <c r="L31" s="19"/>
      <c r="M31" s="18"/>
      <c r="N31" s="19"/>
    </row>
    <row r="32" spans="2:14" ht="15">
      <c r="B32" s="1"/>
      <c r="C32" s="39" t="s">
        <v>31</v>
      </c>
      <c r="D32" s="39"/>
      <c r="E32" s="39"/>
      <c r="J32" s="39" t="s">
        <v>30</v>
      </c>
      <c r="K32" s="39"/>
      <c r="L32" s="39"/>
      <c r="M32" s="18"/>
      <c r="N32" s="19"/>
    </row>
    <row r="33" spans="2:14" ht="15">
      <c r="B33" s="21"/>
      <c r="C33" s="45" t="s">
        <v>33</v>
      </c>
      <c r="D33" s="43"/>
      <c r="E33" s="44"/>
      <c r="F33" s="12"/>
      <c r="G33" s="6" t="s">
        <v>4</v>
      </c>
      <c r="I33" s="21"/>
      <c r="J33" s="45" t="s">
        <v>34</v>
      </c>
      <c r="K33" s="43"/>
      <c r="L33" s="44"/>
      <c r="M33" s="12"/>
      <c r="N33" s="6" t="s">
        <v>4</v>
      </c>
    </row>
    <row r="34" spans="2:14" ht="14.25">
      <c r="B34" s="21">
        <v>11</v>
      </c>
      <c r="C34" s="9" t="s">
        <v>51</v>
      </c>
      <c r="D34" s="15" t="s">
        <v>5</v>
      </c>
      <c r="E34" s="9" t="s">
        <v>52</v>
      </c>
      <c r="F34" s="12" t="s">
        <v>6</v>
      </c>
      <c r="G34" s="9" t="s">
        <v>60</v>
      </c>
      <c r="I34" s="21">
        <v>11</v>
      </c>
      <c r="J34" s="9" t="s">
        <v>53</v>
      </c>
      <c r="K34" s="15" t="s">
        <v>5</v>
      </c>
      <c r="L34" s="9" t="s">
        <v>54</v>
      </c>
      <c r="M34" s="12" t="s">
        <v>6</v>
      </c>
      <c r="N34" s="9" t="s">
        <v>61</v>
      </c>
    </row>
    <row r="35" spans="9:14" ht="15">
      <c r="I35" s="20"/>
      <c r="J35" s="19"/>
      <c r="K35" s="19"/>
      <c r="L35" s="20"/>
      <c r="M35" s="19"/>
      <c r="N35" s="19"/>
    </row>
    <row r="36" spans="2:14" ht="15">
      <c r="B36" s="21"/>
      <c r="C36" s="45" t="s">
        <v>55</v>
      </c>
      <c r="D36" s="43"/>
      <c r="E36" s="44"/>
      <c r="F36" s="12"/>
      <c r="G36" s="6" t="s">
        <v>4</v>
      </c>
      <c r="I36" s="29"/>
      <c r="J36" s="46" t="s">
        <v>24</v>
      </c>
      <c r="K36" s="47"/>
      <c r="L36" s="48"/>
      <c r="M36" s="30"/>
      <c r="N36" s="31" t="s">
        <v>4</v>
      </c>
    </row>
    <row r="37" spans="2:14" ht="14.25">
      <c r="B37" s="21">
        <v>12</v>
      </c>
      <c r="C37" s="9" t="s">
        <v>56</v>
      </c>
      <c r="D37" s="12" t="s">
        <v>23</v>
      </c>
      <c r="E37" s="9" t="str">
        <f>J8</f>
        <v>TV Öschelbronn w</v>
      </c>
      <c r="F37" s="12" t="s">
        <v>6</v>
      </c>
      <c r="G37" s="9" t="s">
        <v>59</v>
      </c>
      <c r="I37" s="21">
        <v>12</v>
      </c>
      <c r="J37" s="9" t="s">
        <v>57</v>
      </c>
      <c r="K37" s="21" t="s">
        <v>23</v>
      </c>
      <c r="L37" s="9" t="s">
        <v>58</v>
      </c>
      <c r="M37" s="32" t="s">
        <v>6</v>
      </c>
      <c r="N37" s="21" t="s">
        <v>62</v>
      </c>
    </row>
    <row r="38" spans="2:14" ht="14.25">
      <c r="B38" s="19"/>
      <c r="C38" s="19"/>
      <c r="D38" s="17"/>
      <c r="E38" s="19"/>
      <c r="F38" s="18"/>
      <c r="G38" s="19"/>
      <c r="I38" s="19"/>
      <c r="J38" s="19"/>
      <c r="K38" s="19"/>
      <c r="L38" s="19"/>
      <c r="M38" s="19"/>
      <c r="N38" s="19"/>
    </row>
    <row r="39" spans="2:14" ht="15">
      <c r="B39" s="21"/>
      <c r="C39" s="43" t="s">
        <v>63</v>
      </c>
      <c r="D39" s="43"/>
      <c r="E39" s="44"/>
      <c r="F39" s="12"/>
      <c r="G39" s="6" t="s">
        <v>4</v>
      </c>
      <c r="I39" s="21"/>
      <c r="J39" s="43" t="s">
        <v>25</v>
      </c>
      <c r="K39" s="43"/>
      <c r="L39" s="44"/>
      <c r="M39" s="12"/>
      <c r="N39" s="6" t="s">
        <v>4</v>
      </c>
    </row>
    <row r="40" spans="2:14" ht="14.25">
      <c r="B40" s="21">
        <v>13</v>
      </c>
      <c r="C40" s="24" t="s">
        <v>70</v>
      </c>
      <c r="D40" s="15" t="s">
        <v>23</v>
      </c>
      <c r="E40" s="9" t="s">
        <v>64</v>
      </c>
      <c r="F40" s="12" t="s">
        <v>6</v>
      </c>
      <c r="G40" s="9" t="s">
        <v>69</v>
      </c>
      <c r="I40" s="21">
        <v>13</v>
      </c>
      <c r="J40" s="24" t="s">
        <v>65</v>
      </c>
      <c r="K40" s="15" t="s">
        <v>23</v>
      </c>
      <c r="L40" s="24" t="s">
        <v>66</v>
      </c>
      <c r="M40" s="12" t="s">
        <v>6</v>
      </c>
      <c r="N40" s="24" t="s">
        <v>67</v>
      </c>
    </row>
    <row r="41" spans="2:14" ht="14.25">
      <c r="B41" s="19"/>
      <c r="C41" s="19"/>
      <c r="D41" s="17"/>
      <c r="E41" s="19"/>
      <c r="F41" s="18"/>
      <c r="G41" s="19"/>
      <c r="I41" s="19"/>
      <c r="J41" s="19"/>
      <c r="K41" s="17"/>
      <c r="L41" s="19"/>
      <c r="M41" s="18"/>
      <c r="N41" s="19"/>
    </row>
    <row r="42" spans="4:14" ht="14.25">
      <c r="D42" s="22"/>
      <c r="F42" s="23"/>
      <c r="I42" s="19"/>
      <c r="J42" s="19"/>
      <c r="K42" s="19"/>
      <c r="L42" s="19"/>
      <c r="M42" s="18"/>
      <c r="N42" s="19"/>
    </row>
    <row r="43" spans="2:13" s="19" customFormat="1" ht="15">
      <c r="B43" s="21"/>
      <c r="C43" s="45" t="s">
        <v>26</v>
      </c>
      <c r="D43" s="43"/>
      <c r="E43" s="43"/>
      <c r="F43" s="25"/>
      <c r="G43" s="6" t="s">
        <v>4</v>
      </c>
      <c r="M43" s="50"/>
    </row>
    <row r="44" spans="2:14" s="19" customFormat="1" ht="15">
      <c r="B44" s="21">
        <v>14</v>
      </c>
      <c r="C44" s="9" t="s">
        <v>27</v>
      </c>
      <c r="D44" s="26" t="s">
        <v>5</v>
      </c>
      <c r="E44" s="9" t="s">
        <v>28</v>
      </c>
      <c r="F44" s="12" t="s">
        <v>6</v>
      </c>
      <c r="G44" s="9" t="s">
        <v>68</v>
      </c>
      <c r="J44" s="8" t="s">
        <v>72</v>
      </c>
      <c r="K44" s="51"/>
      <c r="L44" s="8" t="s">
        <v>71</v>
      </c>
      <c r="M44" s="52"/>
      <c r="N44" s="8" t="s">
        <v>73</v>
      </c>
    </row>
    <row r="45" spans="4:14" s="19" customFormat="1" ht="15">
      <c r="D45" s="27"/>
      <c r="F45" s="28"/>
      <c r="K45" s="53" t="s">
        <v>9</v>
      </c>
      <c r="L45" s="21"/>
      <c r="M45" s="55" t="s">
        <v>9</v>
      </c>
      <c r="N45" s="14"/>
    </row>
    <row r="46" spans="10:14" s="19" customFormat="1" ht="15">
      <c r="J46" s="1"/>
      <c r="K46" s="53" t="s">
        <v>11</v>
      </c>
      <c r="L46" s="53"/>
      <c r="M46" s="55" t="s">
        <v>11</v>
      </c>
      <c r="N46" s="14"/>
    </row>
    <row r="47" spans="2:14" ht="21" customHeight="1">
      <c r="B47" s="35" t="s">
        <v>35</v>
      </c>
      <c r="C47" s="35"/>
      <c r="D47" s="36"/>
      <c r="E47" s="35"/>
      <c r="F47" s="35"/>
      <c r="G47" s="35"/>
      <c r="H47" s="37"/>
      <c r="I47" s="38"/>
      <c r="K47" s="53" t="s">
        <v>14</v>
      </c>
      <c r="L47" s="8"/>
      <c r="M47" s="56" t="s">
        <v>14</v>
      </c>
      <c r="N47" s="53"/>
    </row>
    <row r="48" spans="2:14" s="1" customFormat="1" ht="15">
      <c r="B48" s="49" t="s">
        <v>36</v>
      </c>
      <c r="C48" s="49"/>
      <c r="D48" s="49"/>
      <c r="E48" s="49"/>
      <c r="F48" s="49"/>
      <c r="G48" s="49"/>
      <c r="H48" s="49"/>
      <c r="I48" s="49"/>
      <c r="K48" s="53" t="s">
        <v>17</v>
      </c>
      <c r="L48" s="8"/>
      <c r="M48" s="54"/>
      <c r="N48" s="53"/>
    </row>
    <row r="49" spans="2:14" s="1" customFormat="1" ht="15">
      <c r="B49" s="35" t="s">
        <v>37</v>
      </c>
      <c r="C49" s="35"/>
      <c r="D49" s="36"/>
      <c r="E49" s="35"/>
      <c r="F49" s="35"/>
      <c r="G49" s="35"/>
      <c r="H49" s="37"/>
      <c r="I49" s="38"/>
      <c r="K49" s="53" t="s">
        <v>20</v>
      </c>
      <c r="L49" s="8"/>
      <c r="M49" s="54"/>
      <c r="N49" s="8"/>
    </row>
    <row r="50" spans="2:14" s="1" customFormat="1" ht="15">
      <c r="B50" s="35" t="s">
        <v>38</v>
      </c>
      <c r="C50" s="35"/>
      <c r="D50" s="36"/>
      <c r="E50" s="35"/>
      <c r="F50" s="35"/>
      <c r="G50" s="35"/>
      <c r="H50" s="37"/>
      <c r="I50" s="38"/>
      <c r="K50" s="8" t="s">
        <v>29</v>
      </c>
      <c r="L50" s="8"/>
      <c r="M50" s="54"/>
      <c r="N50" s="8"/>
    </row>
    <row r="51" spans="11:14" s="1" customFormat="1" ht="15">
      <c r="K51" s="8" t="s">
        <v>32</v>
      </c>
      <c r="L51" s="8"/>
      <c r="M51" s="54"/>
      <c r="N51" s="8"/>
    </row>
  </sheetData>
  <sheetProtection/>
  <mergeCells count="15">
    <mergeCell ref="C17:E17"/>
    <mergeCell ref="J17:L17"/>
    <mergeCell ref="C32:E32"/>
    <mergeCell ref="J32:L32"/>
    <mergeCell ref="B48:I48"/>
    <mergeCell ref="C10:E10"/>
    <mergeCell ref="J10:L10"/>
    <mergeCell ref="B1:N1"/>
    <mergeCell ref="C39:E39"/>
    <mergeCell ref="C36:E36"/>
    <mergeCell ref="C43:E43"/>
    <mergeCell ref="J39:L39"/>
    <mergeCell ref="J36:L36"/>
    <mergeCell ref="C33:E33"/>
    <mergeCell ref="J33:L33"/>
  </mergeCells>
  <printOptions/>
  <pageMargins left="1.0078125" right="0.39375" top="0.9840277777777778" bottom="0.9840277777777778" header="0.5118055555555556" footer="0.5118055555555556"/>
  <pageSetup fitToHeight="1" fitToWidth="1" horizontalDpi="300" verticalDpi="300" orientation="landscape" paperSize="9" scale="60" r:id="rId1"/>
  <rowBreaks count="1" manualBreakCount="1">
    <brk id="3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</dc:creator>
  <cp:keywords/>
  <dc:description/>
  <cp:lastModifiedBy>Windows-Benutzer</cp:lastModifiedBy>
  <cp:lastPrinted>2019-12-29T11:09:21Z</cp:lastPrinted>
  <dcterms:created xsi:type="dcterms:W3CDTF">2011-01-06T14:18:42Z</dcterms:created>
  <dcterms:modified xsi:type="dcterms:W3CDTF">2019-12-29T11:30:13Z</dcterms:modified>
  <cp:category/>
  <cp:version/>
  <cp:contentType/>
  <cp:contentStatus/>
</cp:coreProperties>
</file>